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20" windowHeight="12090" activeTab="1"/>
  </bookViews>
  <sheets>
    <sheet name="Deckblatt" sheetId="4" r:id="rId1"/>
    <sheet name="Tab 2.2" sheetId="1" r:id="rId2"/>
    <sheet name="Impressum" sheetId="5" r:id="rId3"/>
  </sheets>
  <calcPr calcId="145621"/>
</workbook>
</file>

<file path=xl/calcChain.xml><?xml version="1.0" encoding="utf-8"?>
<calcChain xmlns="http://schemas.openxmlformats.org/spreadsheetml/2006/main">
  <c r="P50" i="1" l="1"/>
  <c r="Q50" i="1"/>
  <c r="T50" i="1"/>
</calcChain>
</file>

<file path=xl/sharedStrings.xml><?xml version="1.0" encoding="utf-8"?>
<sst xmlns="http://schemas.openxmlformats.org/spreadsheetml/2006/main" count="110" uniqueCount="98">
  <si>
    <t>Interne</t>
  </si>
  <si>
    <t>Externe</t>
  </si>
  <si>
    <t>Mio. €</t>
  </si>
  <si>
    <t>A 01-03</t>
  </si>
  <si>
    <t>Land- u. Forstwirtschaft und Fischerei</t>
  </si>
  <si>
    <t>B 05-09</t>
  </si>
  <si>
    <t>Bergbau u. Gewinnung v. Steinen u. Erden</t>
  </si>
  <si>
    <t>C 10-33</t>
  </si>
  <si>
    <t>Verarbeitendes Gewerbe</t>
  </si>
  <si>
    <t>10-12</t>
  </si>
  <si>
    <t>H.v. Nahrungs- u. Futtermitteln, Getränken u.Tabakerz.</t>
  </si>
  <si>
    <t>13-15</t>
  </si>
  <si>
    <t>H.v. Textilien, Bekleidung, Leder, Lederwaren. u. Schuhen</t>
  </si>
  <si>
    <t>16-18</t>
  </si>
  <si>
    <t>H.v. Holzwaren, Papier, Pappe und Druckerzeugnissen</t>
  </si>
  <si>
    <t>19</t>
  </si>
  <si>
    <t>Kokerei und Mineralölverarbeitung</t>
  </si>
  <si>
    <t>20</t>
  </si>
  <si>
    <t>H.v. chemischen Erzeugnissen</t>
  </si>
  <si>
    <t>21</t>
  </si>
  <si>
    <t>H.v. pharmazeutischen Erzeugnissen</t>
  </si>
  <si>
    <t>22</t>
  </si>
  <si>
    <t>H.v. Gummi- und Kunststoffwaren</t>
  </si>
  <si>
    <t>23</t>
  </si>
  <si>
    <t>H.v. Glas, Glaswaren, Keramik, Verarb. v. Steinen u. Erden</t>
  </si>
  <si>
    <t>24</t>
  </si>
  <si>
    <t>Metallerzeugung und -bearbeitung</t>
  </si>
  <si>
    <t>25</t>
  </si>
  <si>
    <t>H.v. Metallerzeugnissen</t>
  </si>
  <si>
    <t>26</t>
  </si>
  <si>
    <t>H.v. DV-Geräten, elektronischen u. opt. Erzeugnissen</t>
  </si>
  <si>
    <t>27</t>
  </si>
  <si>
    <t>H.v. elektrischen Ausrüstungen</t>
  </si>
  <si>
    <t>28</t>
  </si>
  <si>
    <t>Maschinenbau</t>
  </si>
  <si>
    <t>29</t>
  </si>
  <si>
    <t>H.v. Kraftwagen und Kraftwagenteilen</t>
  </si>
  <si>
    <t>30</t>
  </si>
  <si>
    <t>Sonstiger Fahrzeugbau</t>
  </si>
  <si>
    <t>30.3</t>
  </si>
  <si>
    <t>Luft- und Raumfahrzeugbau</t>
  </si>
  <si>
    <t>31-33</t>
  </si>
  <si>
    <t>Sonst. H. v. Waren, Rep.u.Inst.von Masch. u. Ausrüst.</t>
  </si>
  <si>
    <t>D,E 35-39</t>
  </si>
  <si>
    <t>Energie- und Wasservers., Abwasser- und Abfallents.</t>
  </si>
  <si>
    <t>F 41-43</t>
  </si>
  <si>
    <t>Baugewerbe/Bau</t>
  </si>
  <si>
    <t>J 58-63</t>
  </si>
  <si>
    <t>Information und Kommunikation</t>
  </si>
  <si>
    <t>K 64-66</t>
  </si>
  <si>
    <t>Finanz- und Versicherungsdienstleistungen</t>
  </si>
  <si>
    <t>M 69-75</t>
  </si>
  <si>
    <t>Freiberufliche, wissenschaftl. u. techn. Dienstleistungen</t>
  </si>
  <si>
    <t>71</t>
  </si>
  <si>
    <t>Architektur-, Ing.büros; techn., phys.,chem. Untersuchung</t>
  </si>
  <si>
    <t>72</t>
  </si>
  <si>
    <t>Wissenschaftliche Forschung und Entwicklung</t>
  </si>
  <si>
    <t>IFG</t>
  </si>
  <si>
    <t>Institutionen für Gemeinschaftsforschung</t>
  </si>
  <si>
    <t>G-I,L,N-U</t>
  </si>
  <si>
    <t>Restliche Abschnitte</t>
  </si>
  <si>
    <t>I N S G E S A M T</t>
  </si>
  <si>
    <t>unter 250 Beschäftigte</t>
  </si>
  <si>
    <t>250 bis 499 Beschäftigte</t>
  </si>
  <si>
    <t>500 und mehr Beschäftigte</t>
  </si>
  <si>
    <r>
      <t xml:space="preserve">FuE-Budgetplanung </t>
    </r>
    <r>
      <rPr>
        <vertAlign val="superscript"/>
        <sz val="9.5"/>
        <color indexed="8"/>
        <rFont val="Times New Roman"/>
        <family val="1"/>
      </rPr>
      <t xml:space="preserve">2) </t>
    </r>
  </si>
  <si>
    <t>I.  Wirtschaftsgliederung</t>
  </si>
  <si>
    <t>F u E - A u f w e n d u n g e n</t>
  </si>
  <si>
    <t>Anmerkungen:</t>
  </si>
  <si>
    <t xml:space="preserve">Tabelle 2.2: FuE-Aufwendungen in der Wirtschaft 2008 bis 2015 </t>
  </si>
  <si>
    <t>Quelle: Stifterverband Wissenschaftsstatistik</t>
  </si>
  <si>
    <t>Impressum</t>
  </si>
  <si>
    <t>Geschäftsführung der SV Gesellschaft für Wissenschaftsstatistik mbH:</t>
  </si>
  <si>
    <t>Dr. Gero Stenke</t>
  </si>
  <si>
    <t>Dr. Andreas Kladroba</t>
  </si>
  <si>
    <t>Dr. Holger Krimmer (Prokurist)</t>
  </si>
  <si>
    <t>Wissenschaftlicher Beirat</t>
  </si>
  <si>
    <t xml:space="preserve">Ministerialdirigent Engelbert Beyer, Prof. Dr. Alexander Gerybadze, Dr. Christoph Grenzmann, </t>
  </si>
  <si>
    <t xml:space="preserve">Prof. Dr. Jutta Günther, Ministerialdirigent Dr. Ole Janssen, Dr. Georg Licht, </t>
  </si>
  <si>
    <t xml:space="preserve">Prof. Ph.D. Pierre Mohnen, Dieter Sarreither, Günther Schmitz, Dr. Gregor Strauch, </t>
  </si>
  <si>
    <t>Dr. Peter-Felix Tropschuh, Dr. Thomas Weber, Prof. Ph.D. Axel Werwatz</t>
  </si>
  <si>
    <t>Herausgeber:</t>
  </si>
  <si>
    <t>SV Gesellschaft für Wissenschaftsstatistik mbH</t>
  </si>
  <si>
    <t>Postanschrift: Barkhovenallee 1, 45239 Essen</t>
  </si>
  <si>
    <t>Besucheradresse: Rellinghauser Str. 3, 45128 Essen</t>
  </si>
  <si>
    <t>Tel. 0201/84 01-400, Fax 0201/84 01-431, E-Mail: wissenschaftsstatistik@stifterverband.de</t>
  </si>
  <si>
    <t>Alle Rechte vorbehalten. Essen 2015.</t>
  </si>
  <si>
    <t xml:space="preserve">Verantwortlich für den Herausgeber: Dr. Andreas Kladroba </t>
  </si>
  <si>
    <t>Projektteam a:rәndi: FuE-Zahlenwerk 2015</t>
  </si>
  <si>
    <t xml:space="preserve">Dr. Verena Eckl, Nadine Dau, Dr. Barbara Grave, Ruth Hellmich, Bernhard Nagel, </t>
  </si>
  <si>
    <t xml:space="preserve">Dr. Andreas Kladroba, Bernd Kreuels, Christa Rakel, Angelika Weißburger   </t>
  </si>
  <si>
    <t xml:space="preserve">Im Auftrag des Bundesministeriums für Bildung und Forschung </t>
  </si>
  <si>
    <t>II.  N A C H  B E S C H Ä F T I G T E N G R Ö S S E N K L A S S E N</t>
  </si>
  <si>
    <t>II. Beschäftigtengrößenklassen</t>
  </si>
  <si>
    <r>
      <t xml:space="preserve">I.  N A C H  D E R  W I R T S C H A F T S G L I E D E R U N G </t>
    </r>
    <r>
      <rPr>
        <vertAlign val="superscript"/>
        <sz val="9.5"/>
        <rFont val="Times New Roman"/>
        <family val="1"/>
      </rPr>
      <t>1)</t>
    </r>
  </si>
  <si>
    <r>
      <rPr>
        <vertAlign val="superscript"/>
        <sz val="9"/>
        <rFont val="Times New Roman"/>
        <family val="1"/>
      </rPr>
      <t xml:space="preserve">2) </t>
    </r>
    <r>
      <rPr>
        <sz val="9"/>
        <rFont val="Times New Roman"/>
        <family val="1"/>
      </rPr>
      <t>Plandaten aus der Erhebung 2013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</si>
  <si>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</si>
  <si>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t>a:rәndi: Zahlenwerk 2015 – Forschung und Entwicklung in der Wirtschaft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</si>
</sst>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\ ##0"/>
    <numFmt numFmtId="165" formatCode="#\ ##\ ###\ ##0"/>
    <numFmt numFmtId="166" formatCode="###,###,##0"/>
    <numFmt numFmtId="167" formatCode="\ #\ ###\ ##0"/>
    <numFmt numFmtId="168" formatCode="\ \ \ @\ *.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.00\ [$€-1]_-;\-* #,##0.00\ [$€-1]_-;_-* &quot;-&quot;??\ [$€-1]_-"/>
    <numFmt numFmtId="172" formatCode="0_)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.5"/>
      <color theme="1"/>
      <name val="Times New Roman"/>
      <family val="1"/>
    </font>
    <font>
      <vertAlign val="superscript"/>
      <sz val="9.5"/>
      <color indexed="8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Courier"/>
      <family val="3"/>
    </font>
    <font>
      <vertAlign val="superscript"/>
      <sz val="9"/>
      <name val="Times New Roman"/>
      <family val="1"/>
    </font>
    <font>
      <vertAlign val="superscript"/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9" fillId="0" borderId="0" applyNumberFormat="0" applyFill="0" applyBorder="0" applyAlignment="0" applyProtection="0"/>
    <xf numFmtId="168" fontId="20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Border="0"/>
    <xf numFmtId="172" fontId="21" fillId="0" borderId="0"/>
    <xf numFmtId="0" fontId="1" fillId="0" borderId="0" applyBorder="0"/>
    <xf numFmtId="0" fontId="1" fillId="0" borderId="0" applyBorder="0"/>
    <xf numFmtId="0" fontId="1" fillId="0" borderId="0" applyBorder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6" fillId="0" borderId="0" xfId="4" applyFont="1"/>
    <xf numFmtId="0" fontId="7" fillId="0" borderId="0" xfId="1" applyFont="1"/>
    <xf numFmtId="164" fontId="5" fillId="0" borderId="0" xfId="1" applyNumberFormat="1" applyFont="1" applyFill="1"/>
    <xf numFmtId="0" fontId="7" fillId="0" borderId="0" xfId="1" applyFont="1" applyFill="1"/>
    <xf numFmtId="0" fontId="8" fillId="0" borderId="0" xfId="0" applyFont="1"/>
    <xf numFmtId="0" fontId="9" fillId="0" borderId="0" xfId="1" applyFont="1"/>
    <xf numFmtId="164" fontId="3" fillId="0" borderId="0" xfId="1" applyNumberFormat="1" applyFont="1"/>
    <xf numFmtId="0" fontId="3" fillId="0" borderId="0" xfId="1" applyFont="1"/>
    <xf numFmtId="0" fontId="10" fillId="0" borderId="0" xfId="1" applyFont="1" applyBorder="1"/>
    <xf numFmtId="165" fontId="10" fillId="0" borderId="0" xfId="1" applyNumberFormat="1" applyFont="1" applyBorder="1"/>
    <xf numFmtId="164" fontId="4" fillId="0" borderId="0" xfId="1" applyNumberFormat="1" applyFont="1" applyBorder="1"/>
    <xf numFmtId="0" fontId="4" fillId="0" borderId="0" xfId="1" applyFont="1" applyBorder="1"/>
    <xf numFmtId="0" fontId="10" fillId="0" borderId="0" xfId="1" applyFont="1"/>
    <xf numFmtId="0" fontId="10" fillId="0" borderId="0" xfId="1" applyFont="1" applyFill="1"/>
    <xf numFmtId="164" fontId="4" fillId="0" borderId="0" xfId="1" applyNumberFormat="1" applyFont="1" applyFill="1"/>
    <xf numFmtId="0" fontId="4" fillId="0" borderId="0" xfId="1" applyFont="1" applyFill="1"/>
    <xf numFmtId="167" fontId="10" fillId="0" borderId="0" xfId="1" applyNumberFormat="1" applyFont="1"/>
    <xf numFmtId="164" fontId="10" fillId="0" borderId="0" xfId="1" applyNumberFormat="1" applyFont="1"/>
    <xf numFmtId="0" fontId="13" fillId="0" borderId="0" xfId="4" applyFont="1"/>
    <xf numFmtId="0" fontId="2" fillId="0" borderId="0" xfId="4" applyFont="1"/>
    <xf numFmtId="0" fontId="1" fillId="0" borderId="0" xfId="4" applyFont="1"/>
    <xf numFmtId="0" fontId="4" fillId="0" borderId="0" xfId="4" applyFont="1"/>
    <xf numFmtId="0" fontId="4" fillId="0" borderId="1" xfId="4" applyFont="1" applyBorder="1"/>
    <xf numFmtId="0" fontId="4" fillId="0" borderId="2" xfId="4" applyFont="1" applyBorder="1"/>
    <xf numFmtId="0" fontId="4" fillId="0" borderId="7" xfId="4" applyFont="1" applyBorder="1"/>
    <xf numFmtId="0" fontId="4" fillId="0" borderId="0" xfId="4" applyFont="1" applyBorder="1"/>
    <xf numFmtId="0" fontId="4" fillId="0" borderId="0" xfId="4" applyFont="1" applyBorder="1" applyAlignment="1">
      <alignment horizontal="left"/>
    </xf>
    <xf numFmtId="0" fontId="10" fillId="0" borderId="0" xfId="4" applyFont="1" applyBorder="1" applyAlignment="1"/>
    <xf numFmtId="0" fontId="4" fillId="0" borderId="4" xfId="4" applyFont="1" applyBorder="1"/>
    <xf numFmtId="0" fontId="4" fillId="0" borderId="5" xfId="4" applyFont="1" applyBorder="1" applyAlignment="1">
      <alignment horizontal="center"/>
    </xf>
    <xf numFmtId="0" fontId="4" fillId="0" borderId="5" xfId="4" applyFont="1" applyBorder="1"/>
    <xf numFmtId="49" fontId="4" fillId="0" borderId="0" xfId="4" applyNumberFormat="1" applyFont="1"/>
    <xf numFmtId="49" fontId="4" fillId="0" borderId="0" xfId="4" applyNumberFormat="1" applyFont="1" applyAlignment="1">
      <alignment horizontal="left" vertical="center"/>
    </xf>
    <xf numFmtId="49" fontId="4" fillId="0" borderId="0" xfId="4" applyNumberFormat="1" applyFont="1" applyAlignment="1">
      <alignment horizontal="right"/>
    </xf>
    <xf numFmtId="0" fontId="5" fillId="0" borderId="0" xfId="4" applyFont="1"/>
    <xf numFmtId="0" fontId="4" fillId="0" borderId="3" xfId="4" applyFont="1" applyBorder="1"/>
    <xf numFmtId="0" fontId="4" fillId="0" borderId="8" xfId="4" applyFont="1" applyBorder="1"/>
    <xf numFmtId="0" fontId="4" fillId="0" borderId="8" xfId="4" applyFont="1" applyBorder="1" applyAlignment="1">
      <alignment horizontal="left"/>
    </xf>
    <xf numFmtId="0" fontId="4" fillId="0" borderId="6" xfId="4" applyFont="1" applyBorder="1"/>
    <xf numFmtId="0" fontId="10" fillId="0" borderId="9" xfId="1" applyFont="1" applyBorder="1" applyAlignment="1">
      <alignment vertical="center"/>
    </xf>
    <xf numFmtId="0" fontId="10" fillId="0" borderId="9" xfId="1" applyFont="1" applyBorder="1" applyAlignment="1">
      <alignment vertical="center" wrapText="1"/>
    </xf>
    <xf numFmtId="0" fontId="10" fillId="0" borderId="9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 wrapText="1"/>
    </xf>
    <xf numFmtId="164" fontId="4" fillId="0" borderId="9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/>
    </xf>
    <xf numFmtId="166" fontId="4" fillId="0" borderId="0" xfId="4" applyNumberFormat="1" applyFont="1" applyAlignment="1">
      <alignment horizontal="right"/>
    </xf>
    <xf numFmtId="1" fontId="8" fillId="0" borderId="0" xfId="0" applyNumberFormat="1" applyFont="1"/>
    <xf numFmtId="0" fontId="1" fillId="0" borderId="0" xfId="4"/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9" fillId="0" borderId="0" xfId="5" applyAlignment="1">
      <alignment vertical="center"/>
    </xf>
    <xf numFmtId="0" fontId="1" fillId="0" borderId="0" xfId="4" applyAlignment="1">
      <alignment vertical="center"/>
    </xf>
    <xf numFmtId="0" fontId="12" fillId="0" borderId="0" xfId="0" applyFont="1" applyAlignment="1">
      <alignment horizontal="left"/>
    </xf>
    <xf numFmtId="0" fontId="5" fillId="0" borderId="2" xfId="4" applyFont="1" applyBorder="1"/>
    <xf numFmtId="0" fontId="10" fillId="0" borderId="0" xfId="4" applyFont="1" applyBorder="1"/>
    <xf numFmtId="0" fontId="12" fillId="0" borderId="0" xfId="4" applyFont="1"/>
    <xf numFmtId="0" fontId="12" fillId="0" borderId="0" xfId="4" applyFont="1" applyAlignment="1"/>
    <xf numFmtId="0" fontId="10" fillId="0" borderId="9" xfId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</cellXfs>
  <cellStyles count="15">
    <cellStyle name="3mitP" xfId="6"/>
    <cellStyle name="Currency [0]_ALF" xfId="7"/>
    <cellStyle name="Currency_ALF" xfId="8"/>
    <cellStyle name="Euro" xfId="9"/>
    <cellStyle name="Hyperlink" xfId="5" builtinId="8"/>
    <cellStyle name="Normal 2" xfId="10"/>
    <cellStyle name="Normal_01A-G_NC" xfId="11"/>
    <cellStyle name="Standard" xfId="0" builtinId="0"/>
    <cellStyle name="Standard 2" xfId="4"/>
    <cellStyle name="Standard 3" xfId="3"/>
    <cellStyle name="Standard 4" xfId="12"/>
    <cellStyle name="Standard 5" xfId="13"/>
    <cellStyle name="Standard 6" xfId="14"/>
    <cellStyle name="Standard_Tabelle von ole_1 2" xfId="1"/>
    <cellStyle name="Standard_Texttabellen-200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75458</xdr:colOff>
      <xdr:row>46</xdr:row>
      <xdr:rowOff>113246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2858" cy="756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issenschaftsstatistik@stifterverban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cols>
    <col min="1" max="16384" width="11" style="53"/>
  </cols>
  <sheetData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topLeftCell="A19" workbookViewId="0">
      <selection activeCell="C58" sqref="C58:L67"/>
    </sheetView>
  </sheetViews>
  <sheetFormatPr baseColWidth="10" defaultRowHeight="15" x14ac:dyDescent="0.25"/>
  <cols>
    <col min="1" max="1" width="5" style="39" customWidth="1"/>
    <col min="2" max="2" width="1.375" style="39" customWidth="1"/>
    <col min="3" max="3" width="1.625" style="39" customWidth="1"/>
    <col min="4" max="4" width="3.625" style="39" customWidth="1"/>
    <col min="5" max="5" width="1.5" style="39" customWidth="1"/>
    <col min="6" max="6" width="1.375" style="39" customWidth="1"/>
    <col min="7" max="7" width="37" style="39" customWidth="1"/>
    <col min="8" max="19" width="7" style="9" customWidth="1"/>
    <col min="20" max="21" width="8.25" style="9" customWidth="1"/>
    <col min="22" max="16384" width="11" style="9"/>
  </cols>
  <sheetData>
    <row r="1" spans="1:21" ht="15.75" x14ac:dyDescent="0.25">
      <c r="A1" s="5" t="s">
        <v>69</v>
      </c>
      <c r="B1" s="23"/>
      <c r="C1" s="24"/>
      <c r="D1" s="24"/>
      <c r="E1" s="24"/>
      <c r="F1" s="23"/>
      <c r="G1" s="5"/>
      <c r="H1" s="6"/>
      <c r="I1" s="6"/>
      <c r="J1" s="6"/>
      <c r="K1" s="6"/>
      <c r="L1" s="6"/>
      <c r="M1" s="6"/>
      <c r="N1" s="7"/>
      <c r="O1" s="8"/>
      <c r="P1" s="8"/>
      <c r="Q1" s="8"/>
      <c r="R1" s="1"/>
      <c r="S1" s="1"/>
      <c r="T1" s="1"/>
      <c r="U1" s="1"/>
    </row>
    <row r="2" spans="1:21" ht="15.75" x14ac:dyDescent="0.25">
      <c r="A2" s="26"/>
      <c r="B2" s="26"/>
      <c r="C2" s="26"/>
      <c r="D2" s="26"/>
      <c r="E2" s="26"/>
      <c r="F2" s="26"/>
      <c r="G2" s="26"/>
      <c r="H2" s="10"/>
      <c r="I2" s="10"/>
      <c r="J2" s="10"/>
      <c r="K2" s="10"/>
      <c r="L2" s="10"/>
      <c r="M2" s="10"/>
      <c r="N2" s="11"/>
      <c r="O2" s="12"/>
      <c r="P2" s="12"/>
      <c r="Q2" s="12"/>
      <c r="R2" s="2"/>
      <c r="S2" s="2"/>
      <c r="T2" s="2"/>
      <c r="U2" s="2"/>
    </row>
    <row r="3" spans="1:21" x14ac:dyDescent="0.25">
      <c r="A3" s="27"/>
      <c r="B3" s="28"/>
      <c r="C3" s="62"/>
      <c r="D3" s="28"/>
      <c r="E3" s="28"/>
      <c r="F3" s="28"/>
      <c r="G3" s="40"/>
      <c r="H3" s="68" t="s">
        <v>67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 t="s">
        <v>65</v>
      </c>
      <c r="U3" s="69"/>
    </row>
    <row r="4" spans="1:21" ht="14.25" customHeight="1" x14ac:dyDescent="0.25">
      <c r="A4" s="29"/>
      <c r="B4" s="30"/>
      <c r="C4" s="63" t="s">
        <v>66</v>
      </c>
      <c r="D4" s="30"/>
      <c r="E4" s="30"/>
      <c r="F4" s="30"/>
      <c r="G4" s="41"/>
      <c r="H4" s="66">
        <v>2008</v>
      </c>
      <c r="I4" s="66"/>
      <c r="J4" s="66">
        <v>2009</v>
      </c>
      <c r="K4" s="66"/>
      <c r="L4" s="70">
        <v>2010</v>
      </c>
      <c r="M4" s="70"/>
      <c r="N4" s="71">
        <v>2011</v>
      </c>
      <c r="O4" s="71"/>
      <c r="P4" s="71">
        <v>2012</v>
      </c>
      <c r="Q4" s="71"/>
      <c r="R4" s="71">
        <v>2013</v>
      </c>
      <c r="S4" s="71"/>
      <c r="T4" s="50">
        <v>2014</v>
      </c>
      <c r="U4" s="50">
        <v>2015</v>
      </c>
    </row>
    <row r="5" spans="1:21" ht="14.25" customHeight="1" x14ac:dyDescent="0.25">
      <c r="A5" s="29"/>
      <c r="B5" s="31"/>
      <c r="C5" s="32" t="s">
        <v>93</v>
      </c>
      <c r="D5" s="31"/>
      <c r="E5" s="31"/>
      <c r="F5" s="31"/>
      <c r="G5" s="42"/>
      <c r="H5" s="44" t="s">
        <v>0</v>
      </c>
      <c r="I5" s="45" t="s">
        <v>1</v>
      </c>
      <c r="J5" s="46" t="s">
        <v>0</v>
      </c>
      <c r="K5" s="47" t="s">
        <v>1</v>
      </c>
      <c r="L5" s="46" t="s">
        <v>0</v>
      </c>
      <c r="M5" s="47" t="s">
        <v>1</v>
      </c>
      <c r="N5" s="48" t="s">
        <v>0</v>
      </c>
      <c r="O5" s="49" t="s">
        <v>1</v>
      </c>
      <c r="P5" s="48" t="s">
        <v>0</v>
      </c>
      <c r="Q5" s="49" t="s">
        <v>1</v>
      </c>
      <c r="R5" s="48" t="s">
        <v>0</v>
      </c>
      <c r="S5" s="49" t="s">
        <v>1</v>
      </c>
      <c r="T5" s="67" t="s">
        <v>0</v>
      </c>
      <c r="U5" s="67"/>
    </row>
    <row r="6" spans="1:21" x14ac:dyDescent="0.25">
      <c r="A6" s="33"/>
      <c r="B6" s="34"/>
      <c r="C6" s="35"/>
      <c r="D6" s="35"/>
      <c r="E6" s="35"/>
      <c r="F6" s="35"/>
      <c r="G6" s="43"/>
      <c r="H6" s="66" t="s">
        <v>2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4.5" customHeight="1" x14ac:dyDescent="0.25">
      <c r="A7" s="36"/>
      <c r="B7" s="36"/>
      <c r="C7" s="36"/>
      <c r="D7" s="36"/>
      <c r="E7" s="36"/>
      <c r="F7" s="36"/>
      <c r="G7" s="36"/>
      <c r="H7" s="14"/>
      <c r="I7" s="14"/>
      <c r="J7" s="13"/>
      <c r="K7" s="13"/>
      <c r="L7" s="13"/>
      <c r="M7" s="13"/>
      <c r="N7" s="15"/>
      <c r="O7" s="16"/>
      <c r="P7" s="16"/>
      <c r="Q7" s="16"/>
      <c r="R7" s="3"/>
      <c r="S7" s="3"/>
      <c r="T7" s="3"/>
      <c r="U7" s="3"/>
    </row>
    <row r="8" spans="1:21" ht="15" customHeight="1" x14ac:dyDescent="0.25">
      <c r="A8" s="36" t="s">
        <v>94</v>
      </c>
      <c r="B8" s="36"/>
      <c r="C8" s="36"/>
      <c r="D8" s="36"/>
      <c r="E8" s="36"/>
      <c r="F8" s="36"/>
      <c r="G8" s="36"/>
      <c r="H8" s="14"/>
      <c r="I8" s="14"/>
      <c r="J8" s="13"/>
      <c r="K8" s="13"/>
      <c r="L8" s="13"/>
      <c r="M8" s="13"/>
      <c r="N8" s="15"/>
      <c r="O8" s="16"/>
      <c r="P8" s="16"/>
      <c r="Q8" s="16"/>
      <c r="R8" s="3"/>
      <c r="S8" s="3"/>
      <c r="T8" s="3"/>
      <c r="U8" s="3"/>
    </row>
    <row r="9" spans="1:21" ht="4.5" customHeight="1" x14ac:dyDescent="0.25">
      <c r="A9" s="36"/>
      <c r="B9" s="36"/>
      <c r="C9" s="36"/>
      <c r="D9" s="36"/>
      <c r="E9" s="36"/>
      <c r="F9" s="36"/>
      <c r="G9" s="36"/>
      <c r="H9" s="14"/>
      <c r="I9" s="14"/>
      <c r="J9" s="13"/>
      <c r="K9" s="13"/>
      <c r="L9" s="13"/>
      <c r="M9" s="13"/>
      <c r="N9" s="15"/>
      <c r="O9" s="16"/>
      <c r="P9" s="16"/>
      <c r="Q9" s="16"/>
      <c r="R9" s="3"/>
      <c r="S9" s="3"/>
      <c r="T9" s="3"/>
      <c r="U9" s="3"/>
    </row>
    <row r="10" spans="1:21" ht="12" customHeight="1" x14ac:dyDescent="0.25">
      <c r="A10" s="36" t="s">
        <v>3</v>
      </c>
      <c r="B10" s="36"/>
      <c r="C10" s="36"/>
      <c r="D10" s="36" t="s">
        <v>4</v>
      </c>
      <c r="E10" s="36"/>
      <c r="F10" s="36"/>
      <c r="G10" s="36"/>
      <c r="H10" s="51">
        <v>99.037279999999996</v>
      </c>
      <c r="I10" s="51">
        <v>42.999290000000016</v>
      </c>
      <c r="J10" s="51">
        <v>131.19095000000002</v>
      </c>
      <c r="K10" s="51">
        <v>47.703249999999997</v>
      </c>
      <c r="L10" s="51">
        <v>142.26784000000001</v>
      </c>
      <c r="M10" s="51">
        <v>41.33419</v>
      </c>
      <c r="N10" s="51">
        <v>126.07699000000001</v>
      </c>
      <c r="O10" s="51">
        <v>50.527000000000001</v>
      </c>
      <c r="P10" s="51">
        <v>138.27029999999999</v>
      </c>
      <c r="Q10" s="51">
        <v>56.92445</v>
      </c>
      <c r="R10" s="51">
        <v>143.79084</v>
      </c>
      <c r="S10" s="51">
        <v>68.034000000000006</v>
      </c>
      <c r="T10" s="51">
        <v>163.41829000000001</v>
      </c>
      <c r="U10" s="51">
        <v>179.51498999999998</v>
      </c>
    </row>
    <row r="11" spans="1:21" ht="12" customHeight="1" x14ac:dyDescent="0.25">
      <c r="A11" s="36" t="s">
        <v>5</v>
      </c>
      <c r="B11" s="36"/>
      <c r="C11" s="36"/>
      <c r="D11" s="36" t="s">
        <v>6</v>
      </c>
      <c r="E11" s="36"/>
      <c r="F11" s="36"/>
      <c r="G11" s="36"/>
      <c r="H11" s="51">
        <v>28.133419999999997</v>
      </c>
      <c r="I11" s="51">
        <v>5.6906100000000031</v>
      </c>
      <c r="J11" s="51">
        <v>13.460129999999999</v>
      </c>
      <c r="K11" s="51">
        <v>5.8810500000000001</v>
      </c>
      <c r="L11" s="51">
        <v>12.257459999999998</v>
      </c>
      <c r="M11" s="51">
        <v>5.5964399999999994</v>
      </c>
      <c r="N11" s="51">
        <v>9.9801599999999997</v>
      </c>
      <c r="O11" s="51">
        <v>4.1310000000000002</v>
      </c>
      <c r="P11" s="51">
        <v>10.68651</v>
      </c>
      <c r="Q11" s="51">
        <v>4.5336000000000007</v>
      </c>
      <c r="R11" s="51">
        <v>15.432129999999999</v>
      </c>
      <c r="S11" s="51">
        <v>1.7550999999999999</v>
      </c>
      <c r="T11" s="51">
        <v>11.42595</v>
      </c>
      <c r="U11" s="51">
        <v>7.7125200000000005</v>
      </c>
    </row>
    <row r="12" spans="1:21" ht="4.5" customHeight="1" x14ac:dyDescent="0.25">
      <c r="A12" s="36"/>
      <c r="B12" s="36"/>
      <c r="C12" s="36"/>
      <c r="D12" s="36"/>
      <c r="E12" s="36"/>
      <c r="F12" s="36"/>
      <c r="G12" s="36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2" customHeight="1" x14ac:dyDescent="0.25">
      <c r="A13" s="36" t="s">
        <v>7</v>
      </c>
      <c r="B13" s="36"/>
      <c r="C13" s="36"/>
      <c r="D13" s="36" t="s">
        <v>8</v>
      </c>
      <c r="E13" s="36"/>
      <c r="F13" s="36"/>
      <c r="G13" s="36"/>
      <c r="H13" s="51">
        <v>40777.54883</v>
      </c>
      <c r="I13" s="51">
        <v>10129.717749999996</v>
      </c>
      <c r="J13" s="51">
        <v>38711.446539999997</v>
      </c>
      <c r="K13" s="51">
        <v>9618.83698</v>
      </c>
      <c r="L13" s="51">
        <v>40240.692130000003</v>
      </c>
      <c r="M13" s="51">
        <v>9495.2599300000002</v>
      </c>
      <c r="N13" s="51">
        <v>43733.375679999997</v>
      </c>
      <c r="O13" s="51">
        <v>10898.854449999999</v>
      </c>
      <c r="P13" s="51">
        <v>46333.344920000003</v>
      </c>
      <c r="Q13" s="51">
        <v>11281.78996</v>
      </c>
      <c r="R13" s="51">
        <v>46048.714959999998</v>
      </c>
      <c r="S13" s="51">
        <v>13687.882369999999</v>
      </c>
      <c r="T13" s="51">
        <v>48362.86707</v>
      </c>
      <c r="U13" s="51">
        <v>50576.086109999997</v>
      </c>
    </row>
    <row r="14" spans="1:21" ht="12" customHeight="1" x14ac:dyDescent="0.25">
      <c r="A14" s="36"/>
      <c r="B14" s="36" t="s">
        <v>9</v>
      </c>
      <c r="C14" s="36"/>
      <c r="D14" s="36"/>
      <c r="E14" s="36" t="s">
        <v>10</v>
      </c>
      <c r="F14" s="36"/>
      <c r="G14" s="36"/>
      <c r="H14" s="51">
        <v>274.97705999999999</v>
      </c>
      <c r="I14" s="51">
        <v>23.943609999999978</v>
      </c>
      <c r="J14" s="51">
        <v>317.99763999999999</v>
      </c>
      <c r="K14" s="51">
        <v>26.19</v>
      </c>
      <c r="L14" s="51">
        <v>328.64648999999997</v>
      </c>
      <c r="M14" s="51">
        <v>26.425669999999997</v>
      </c>
      <c r="N14" s="51">
        <v>307.98063999999999</v>
      </c>
      <c r="O14" s="51">
        <v>26.544</v>
      </c>
      <c r="P14" s="51">
        <v>314.94541999999996</v>
      </c>
      <c r="Q14" s="51">
        <v>25.576520000000002</v>
      </c>
      <c r="R14" s="51">
        <v>314.72053000000005</v>
      </c>
      <c r="S14" s="51">
        <v>26.136490000000002</v>
      </c>
      <c r="T14" s="51">
        <v>327.65553999999997</v>
      </c>
      <c r="U14" s="51">
        <v>338.76307000000003</v>
      </c>
    </row>
    <row r="15" spans="1:21" ht="12" customHeight="1" x14ac:dyDescent="0.25">
      <c r="A15" s="36"/>
      <c r="B15" s="36" t="s">
        <v>11</v>
      </c>
      <c r="C15" s="36"/>
      <c r="D15" s="36"/>
      <c r="E15" s="36" t="s">
        <v>12</v>
      </c>
      <c r="F15" s="36"/>
      <c r="G15" s="36"/>
      <c r="H15" s="51">
        <v>134.22401000000002</v>
      </c>
      <c r="I15" s="51">
        <v>15.868289999999973</v>
      </c>
      <c r="J15" s="51">
        <v>126.32849</v>
      </c>
      <c r="K15" s="51">
        <v>14.4885</v>
      </c>
      <c r="L15" s="51">
        <v>124.01344999999999</v>
      </c>
      <c r="M15" s="51">
        <v>18.109990000000003</v>
      </c>
      <c r="N15" s="51">
        <v>119.17914999999999</v>
      </c>
      <c r="O15" s="51">
        <v>11.411700000000002</v>
      </c>
      <c r="P15" s="51">
        <v>122.28112</v>
      </c>
      <c r="Q15" s="51">
        <v>11.393459999999999</v>
      </c>
      <c r="R15" s="51">
        <v>113.02498</v>
      </c>
      <c r="S15" s="51">
        <v>10.152089999999999</v>
      </c>
      <c r="T15" s="51">
        <v>114.44909</v>
      </c>
      <c r="U15" s="51">
        <v>120.04566</v>
      </c>
    </row>
    <row r="16" spans="1:21" ht="12" customHeight="1" x14ac:dyDescent="0.25">
      <c r="A16" s="36"/>
      <c r="B16" s="36" t="s">
        <v>13</v>
      </c>
      <c r="C16" s="36"/>
      <c r="D16" s="36"/>
      <c r="E16" s="36" t="s">
        <v>14</v>
      </c>
      <c r="F16" s="36"/>
      <c r="G16" s="36"/>
      <c r="H16" s="51">
        <v>181.50886</v>
      </c>
      <c r="I16" s="51">
        <v>9.3824000000000183</v>
      </c>
      <c r="J16" s="51">
        <v>176.05073999999999</v>
      </c>
      <c r="K16" s="51">
        <v>15.009600000000001</v>
      </c>
      <c r="L16" s="51">
        <v>207.98911999999999</v>
      </c>
      <c r="M16" s="51">
        <v>17.361419999999999</v>
      </c>
      <c r="N16" s="51">
        <v>182.66092</v>
      </c>
      <c r="O16" s="51">
        <v>25.346</v>
      </c>
      <c r="P16" s="51">
        <v>171.88224</v>
      </c>
      <c r="Q16" s="51">
        <v>17.871290000000002</v>
      </c>
      <c r="R16" s="51">
        <v>227.03236999999999</v>
      </c>
      <c r="S16" s="51">
        <v>27.335619999999999</v>
      </c>
      <c r="T16" s="51">
        <v>236.63584</v>
      </c>
      <c r="U16" s="51">
        <v>262.02686</v>
      </c>
    </row>
    <row r="17" spans="1:21" ht="12" customHeight="1" x14ac:dyDescent="0.25">
      <c r="A17" s="36"/>
      <c r="B17" s="36" t="s">
        <v>15</v>
      </c>
      <c r="C17" s="36"/>
      <c r="D17" s="36"/>
      <c r="E17" s="36" t="s">
        <v>16</v>
      </c>
      <c r="F17" s="36"/>
      <c r="G17" s="36"/>
      <c r="H17" s="51">
        <v>88.077179999999998</v>
      </c>
      <c r="I17" s="51">
        <v>0.97399999999998954</v>
      </c>
      <c r="J17" s="51">
        <v>93.014279999999999</v>
      </c>
      <c r="K17" s="51">
        <v>2.6779999999999999</v>
      </c>
      <c r="L17" s="51">
        <v>89.091399999999993</v>
      </c>
      <c r="M17" s="51">
        <v>3.00712</v>
      </c>
      <c r="N17" s="51">
        <v>94.275759999999991</v>
      </c>
      <c r="O17" s="51">
        <v>3.8639999999999999</v>
      </c>
      <c r="P17" s="51">
        <v>96.079250000000002</v>
      </c>
      <c r="Q17" s="51">
        <v>3.3339899999999996</v>
      </c>
      <c r="R17" s="51">
        <v>93.673000000000002</v>
      </c>
      <c r="S17" s="51">
        <v>2.7789999999999999</v>
      </c>
      <c r="T17" s="51">
        <v>94.722139999999996</v>
      </c>
      <c r="U17" s="51">
        <v>95.650410000000008</v>
      </c>
    </row>
    <row r="18" spans="1:21" ht="12" customHeight="1" x14ac:dyDescent="0.25">
      <c r="A18" s="36"/>
      <c r="B18" s="36" t="s">
        <v>17</v>
      </c>
      <c r="C18" s="36"/>
      <c r="D18" s="36"/>
      <c r="E18" s="36" t="s">
        <v>18</v>
      </c>
      <c r="F18" s="36"/>
      <c r="G18" s="36"/>
      <c r="H18" s="51">
        <v>3226.0083</v>
      </c>
      <c r="I18" s="51">
        <v>393.11079999999993</v>
      </c>
      <c r="J18" s="51">
        <v>3197.7756400000003</v>
      </c>
      <c r="K18" s="51">
        <v>395.58315999999996</v>
      </c>
      <c r="L18" s="51">
        <v>3124.0445299999997</v>
      </c>
      <c r="M18" s="51">
        <v>354.53353999999996</v>
      </c>
      <c r="N18" s="51">
        <v>3296.6741899999997</v>
      </c>
      <c r="O18" s="51">
        <v>448.22800000000001</v>
      </c>
      <c r="P18" s="51">
        <v>3495.7715200000002</v>
      </c>
      <c r="Q18" s="51">
        <v>480.43026000000003</v>
      </c>
      <c r="R18" s="51">
        <v>3346.6007500000001</v>
      </c>
      <c r="S18" s="51">
        <v>568.90368999999998</v>
      </c>
      <c r="T18" s="51">
        <v>3536.0183500000003</v>
      </c>
      <c r="U18" s="51">
        <v>3609.9211399999999</v>
      </c>
    </row>
    <row r="19" spans="1:21" ht="12" customHeight="1" x14ac:dyDescent="0.25">
      <c r="A19" s="36"/>
      <c r="B19" s="36" t="s">
        <v>19</v>
      </c>
      <c r="C19" s="36"/>
      <c r="D19" s="36"/>
      <c r="E19" s="36" t="s">
        <v>20</v>
      </c>
      <c r="F19" s="36"/>
      <c r="G19" s="36"/>
      <c r="H19" s="51">
        <v>3414.4420800000003</v>
      </c>
      <c r="I19" s="51">
        <v>1251.3048199999998</v>
      </c>
      <c r="J19" s="51">
        <v>3895.9666200000001</v>
      </c>
      <c r="K19" s="51">
        <v>1199.72028</v>
      </c>
      <c r="L19" s="51">
        <v>3736.77349</v>
      </c>
      <c r="M19" s="51">
        <v>1074.6535700000002</v>
      </c>
      <c r="N19" s="51">
        <v>4069.7288199999998</v>
      </c>
      <c r="O19" s="51">
        <v>1219.6780000000001</v>
      </c>
      <c r="P19" s="51">
        <v>4092.0108100000002</v>
      </c>
      <c r="Q19" s="51">
        <v>1674.8850600000001</v>
      </c>
      <c r="R19" s="51">
        <v>4074.8863900000001</v>
      </c>
      <c r="S19" s="51">
        <v>1970.48813</v>
      </c>
      <c r="T19" s="51">
        <v>4245.2166399999996</v>
      </c>
      <c r="U19" s="51">
        <v>4193.0004799999997</v>
      </c>
    </row>
    <row r="20" spans="1:21" ht="12" customHeight="1" x14ac:dyDescent="0.25">
      <c r="A20" s="36"/>
      <c r="B20" s="36" t="s">
        <v>21</v>
      </c>
      <c r="C20" s="36"/>
      <c r="D20" s="36"/>
      <c r="E20" s="36" t="s">
        <v>22</v>
      </c>
      <c r="F20" s="36"/>
      <c r="G20" s="36"/>
      <c r="H20" s="51">
        <v>885.32186000000002</v>
      </c>
      <c r="I20" s="51">
        <v>35.8758499999999</v>
      </c>
      <c r="J20" s="51">
        <v>847.05852000000004</v>
      </c>
      <c r="K20" s="51">
        <v>39.929000000000002</v>
      </c>
      <c r="L20" s="51">
        <v>833.17623000000003</v>
      </c>
      <c r="M20" s="51">
        <v>41.14282</v>
      </c>
      <c r="N20" s="51">
        <v>943.4476800000001</v>
      </c>
      <c r="O20" s="51">
        <v>47.180999999999997</v>
      </c>
      <c r="P20" s="51">
        <v>956.01468</v>
      </c>
      <c r="Q20" s="51">
        <v>48.515300000000003</v>
      </c>
      <c r="R20" s="51">
        <v>969.90652999999998</v>
      </c>
      <c r="S20" s="51">
        <v>41.509250000000002</v>
      </c>
      <c r="T20" s="51">
        <v>1033.04745</v>
      </c>
      <c r="U20" s="51">
        <v>1051.8489099999999</v>
      </c>
    </row>
    <row r="21" spans="1:21" ht="12" customHeight="1" x14ac:dyDescent="0.25">
      <c r="A21" s="36"/>
      <c r="B21" s="36" t="s">
        <v>23</v>
      </c>
      <c r="C21" s="36"/>
      <c r="D21" s="36"/>
      <c r="E21" s="36" t="s">
        <v>24</v>
      </c>
      <c r="F21" s="36"/>
      <c r="G21" s="36"/>
      <c r="H21" s="51">
        <v>266.16980999999998</v>
      </c>
      <c r="I21" s="51">
        <v>25.22801000000004</v>
      </c>
      <c r="J21" s="51">
        <v>287.56905999999998</v>
      </c>
      <c r="K21" s="51">
        <v>22.314400000000003</v>
      </c>
      <c r="L21" s="51">
        <v>285.33382</v>
      </c>
      <c r="M21" s="51">
        <v>22.784849999999999</v>
      </c>
      <c r="N21" s="51">
        <v>281.42484999999999</v>
      </c>
      <c r="O21" s="51">
        <v>21.449000000000002</v>
      </c>
      <c r="P21" s="51">
        <v>285.61597999999998</v>
      </c>
      <c r="Q21" s="51">
        <v>23.091099999999997</v>
      </c>
      <c r="R21" s="51">
        <v>291.84152</v>
      </c>
      <c r="S21" s="51">
        <v>20.558679999999999</v>
      </c>
      <c r="T21" s="51">
        <v>310.84040000000005</v>
      </c>
      <c r="U21" s="51">
        <v>316.49770000000001</v>
      </c>
    </row>
    <row r="22" spans="1:21" ht="12" customHeight="1" x14ac:dyDescent="0.25">
      <c r="A22" s="36"/>
      <c r="B22" s="36" t="s">
        <v>25</v>
      </c>
      <c r="C22" s="36"/>
      <c r="D22" s="36"/>
      <c r="E22" s="36" t="s">
        <v>26</v>
      </c>
      <c r="F22" s="36"/>
      <c r="G22" s="36"/>
      <c r="H22" s="51">
        <v>398.12034</v>
      </c>
      <c r="I22" s="51">
        <v>54.929259999999999</v>
      </c>
      <c r="J22" s="51">
        <v>494.86624</v>
      </c>
      <c r="K22" s="51">
        <v>74.158320000000003</v>
      </c>
      <c r="L22" s="51">
        <v>493.00612999999998</v>
      </c>
      <c r="M22" s="51">
        <v>69.330929999999995</v>
      </c>
      <c r="N22" s="51">
        <v>516.15409999999997</v>
      </c>
      <c r="O22" s="51">
        <v>69.712999999999994</v>
      </c>
      <c r="P22" s="51">
        <v>541.65328</v>
      </c>
      <c r="Q22" s="51">
        <v>73.14528</v>
      </c>
      <c r="R22" s="51">
        <v>529.93422999999996</v>
      </c>
      <c r="S22" s="51">
        <v>62.319830000000003</v>
      </c>
      <c r="T22" s="51">
        <v>549.85976000000005</v>
      </c>
      <c r="U22" s="51">
        <v>568.88490000000002</v>
      </c>
    </row>
    <row r="23" spans="1:21" ht="12" customHeight="1" x14ac:dyDescent="0.25">
      <c r="A23" s="36"/>
      <c r="B23" s="36" t="s">
        <v>27</v>
      </c>
      <c r="C23" s="36"/>
      <c r="D23" s="36"/>
      <c r="E23" s="36" t="s">
        <v>28</v>
      </c>
      <c r="F23" s="36"/>
      <c r="G23" s="36"/>
      <c r="H23" s="51">
        <v>741.76237000000003</v>
      </c>
      <c r="I23" s="51">
        <v>100.98154999999997</v>
      </c>
      <c r="J23" s="51">
        <v>711.58106000000009</v>
      </c>
      <c r="K23" s="51">
        <v>97.326479999999989</v>
      </c>
      <c r="L23" s="51">
        <v>712.53674999999998</v>
      </c>
      <c r="M23" s="51">
        <v>92.901809999999998</v>
      </c>
      <c r="N23" s="51">
        <v>725.91867999999999</v>
      </c>
      <c r="O23" s="51">
        <v>78.572999999999993</v>
      </c>
      <c r="P23" s="51">
        <v>752.90542000000005</v>
      </c>
      <c r="Q23" s="51">
        <v>80.208190000000002</v>
      </c>
      <c r="R23" s="51">
        <v>743.40234999999996</v>
      </c>
      <c r="S23" s="51">
        <v>77.956050000000005</v>
      </c>
      <c r="T23" s="51">
        <v>771.35428000000002</v>
      </c>
      <c r="U23" s="51">
        <v>798.04313999999999</v>
      </c>
    </row>
    <row r="24" spans="1:21" ht="12" customHeight="1" x14ac:dyDescent="0.25">
      <c r="A24" s="36"/>
      <c r="B24" s="36" t="s">
        <v>29</v>
      </c>
      <c r="C24" s="36"/>
      <c r="D24" s="36"/>
      <c r="E24" s="36" t="s">
        <v>30</v>
      </c>
      <c r="F24" s="36"/>
      <c r="G24" s="36"/>
      <c r="H24" s="51">
        <v>6474.6528600000001</v>
      </c>
      <c r="I24" s="51">
        <v>1713.5684499999998</v>
      </c>
      <c r="J24" s="51">
        <v>5815.4128499999997</v>
      </c>
      <c r="K24" s="51">
        <v>999.40440000000001</v>
      </c>
      <c r="L24" s="51">
        <v>5994.7696699999997</v>
      </c>
      <c r="M24" s="51">
        <v>1011.65764</v>
      </c>
      <c r="N24" s="51">
        <v>6563.4025799999999</v>
      </c>
      <c r="O24" s="51">
        <v>1084.5319999999999</v>
      </c>
      <c r="P24" s="51">
        <v>7391.7559099999999</v>
      </c>
      <c r="Q24" s="51">
        <v>771.25711999999999</v>
      </c>
      <c r="R24" s="51">
        <v>7341.9405199999992</v>
      </c>
      <c r="S24" s="51">
        <v>769.89409000000001</v>
      </c>
      <c r="T24" s="51">
        <v>7551.9200199999996</v>
      </c>
      <c r="U24" s="51">
        <v>7636.5015199999998</v>
      </c>
    </row>
    <row r="25" spans="1:21" ht="12" customHeight="1" x14ac:dyDescent="0.25">
      <c r="A25" s="36"/>
      <c r="B25" s="36" t="s">
        <v>31</v>
      </c>
      <c r="C25" s="36"/>
      <c r="D25" s="36"/>
      <c r="E25" s="36" t="s">
        <v>32</v>
      </c>
      <c r="F25" s="36"/>
      <c r="G25" s="36"/>
      <c r="H25" s="51">
        <v>1495.46335</v>
      </c>
      <c r="I25" s="51">
        <v>180.67083000000002</v>
      </c>
      <c r="J25" s="51">
        <v>1333.41545</v>
      </c>
      <c r="K25" s="51">
        <v>122.34985</v>
      </c>
      <c r="L25" s="51">
        <v>1344.65978</v>
      </c>
      <c r="M25" s="51">
        <v>124.89847</v>
      </c>
      <c r="N25" s="51">
        <v>1601.67392</v>
      </c>
      <c r="O25" s="51">
        <v>174.995</v>
      </c>
      <c r="P25" s="51">
        <v>1732.2538300000001</v>
      </c>
      <c r="Q25" s="51">
        <v>175.77960999999999</v>
      </c>
      <c r="R25" s="51">
        <v>2130.09213</v>
      </c>
      <c r="S25" s="51">
        <v>248.31322</v>
      </c>
      <c r="T25" s="51">
        <v>2323.5045</v>
      </c>
      <c r="U25" s="51">
        <v>2442.4679300000003</v>
      </c>
    </row>
    <row r="26" spans="1:21" ht="12" customHeight="1" x14ac:dyDescent="0.25">
      <c r="A26" s="36"/>
      <c r="B26" s="36" t="s">
        <v>33</v>
      </c>
      <c r="C26" s="36"/>
      <c r="D26" s="36"/>
      <c r="E26" s="36" t="s">
        <v>34</v>
      </c>
      <c r="F26" s="36"/>
      <c r="G26" s="36"/>
      <c r="H26" s="51">
        <v>4670.7763499999992</v>
      </c>
      <c r="I26" s="51">
        <v>408.27869000000101</v>
      </c>
      <c r="J26" s="51">
        <v>4498.5327900000002</v>
      </c>
      <c r="K26" s="51">
        <v>445.43445000000003</v>
      </c>
      <c r="L26" s="51">
        <v>4597.0996599999999</v>
      </c>
      <c r="M26" s="51">
        <v>469.74372</v>
      </c>
      <c r="N26" s="51">
        <v>4902.4996500000007</v>
      </c>
      <c r="O26" s="51">
        <v>576.62075000000004</v>
      </c>
      <c r="P26" s="51">
        <v>5182.60851</v>
      </c>
      <c r="Q26" s="51">
        <v>623.95456000000001</v>
      </c>
      <c r="R26" s="51">
        <v>5388.2014500000005</v>
      </c>
      <c r="S26" s="51">
        <v>517.92669000000001</v>
      </c>
      <c r="T26" s="51">
        <v>5712.5711799999999</v>
      </c>
      <c r="U26" s="51">
        <v>5692.0059199999996</v>
      </c>
    </row>
    <row r="27" spans="1:21" ht="12" customHeight="1" x14ac:dyDescent="0.25">
      <c r="A27" s="36"/>
      <c r="B27" s="36" t="s">
        <v>35</v>
      </c>
      <c r="C27" s="36"/>
      <c r="D27" s="36"/>
      <c r="E27" s="36" t="s">
        <v>36</v>
      </c>
      <c r="F27" s="36"/>
      <c r="G27" s="36"/>
      <c r="H27" s="51">
        <v>15283.802529999999</v>
      </c>
      <c r="I27" s="51">
        <v>4933.9108400000023</v>
      </c>
      <c r="J27" s="51">
        <v>13820.732759999999</v>
      </c>
      <c r="K27" s="51">
        <v>5006.49773</v>
      </c>
      <c r="L27" s="51">
        <v>14811.737279999999</v>
      </c>
      <c r="M27" s="51">
        <v>4814.11625</v>
      </c>
      <c r="N27" s="51">
        <v>16312.404329999999</v>
      </c>
      <c r="O27" s="51">
        <v>5886.7280000000001</v>
      </c>
      <c r="P27" s="51">
        <v>17360.77175</v>
      </c>
      <c r="Q27" s="51">
        <v>6130.1360599999998</v>
      </c>
      <c r="R27" s="51">
        <v>17186.951440000001</v>
      </c>
      <c r="S27" s="51">
        <v>8280.7761799999989</v>
      </c>
      <c r="T27" s="51">
        <v>18223.32461</v>
      </c>
      <c r="U27" s="51">
        <v>20178.68734</v>
      </c>
    </row>
    <row r="28" spans="1:21" ht="12" customHeight="1" x14ac:dyDescent="0.25">
      <c r="A28" s="36"/>
      <c r="B28" s="36" t="s">
        <v>37</v>
      </c>
      <c r="C28" s="36"/>
      <c r="D28" s="36"/>
      <c r="E28" s="36" t="s">
        <v>38</v>
      </c>
      <c r="F28" s="36"/>
      <c r="G28" s="36"/>
      <c r="H28" s="51">
        <v>2333.3504199999998</v>
      </c>
      <c r="I28" s="51">
        <v>734.19024000000036</v>
      </c>
      <c r="J28" s="51">
        <v>2056.3920800000001</v>
      </c>
      <c r="K28" s="51">
        <v>936.27720999999997</v>
      </c>
      <c r="L28" s="51">
        <v>2514.2249200000001</v>
      </c>
      <c r="M28" s="51">
        <v>1133.5736999999999</v>
      </c>
      <c r="N28" s="51">
        <v>2601.87673</v>
      </c>
      <c r="O28" s="51">
        <v>939.31299999999999</v>
      </c>
      <c r="P28" s="51">
        <v>2682.8849</v>
      </c>
      <c r="Q28" s="51">
        <v>1012.6901700000001</v>
      </c>
      <c r="R28" s="51">
        <v>2017.88372</v>
      </c>
      <c r="S28" s="51">
        <v>916.83663000000001</v>
      </c>
      <c r="T28" s="51">
        <v>1749.70697</v>
      </c>
      <c r="U28" s="51">
        <v>1767.3790100000001</v>
      </c>
    </row>
    <row r="29" spans="1:21" ht="12" customHeight="1" x14ac:dyDescent="0.25">
      <c r="A29" s="36"/>
      <c r="B29" s="36"/>
      <c r="C29" s="36" t="s">
        <v>39</v>
      </c>
      <c r="D29" s="36"/>
      <c r="E29" s="36"/>
      <c r="F29" s="36" t="s">
        <v>40</v>
      </c>
      <c r="G29" s="36"/>
      <c r="H29" s="51">
        <v>2047.8486699999999</v>
      </c>
      <c r="I29" s="51">
        <v>722.93014000000039</v>
      </c>
      <c r="J29" s="51">
        <v>1906.9716000000001</v>
      </c>
      <c r="K29" s="51">
        <v>912.18299999999999</v>
      </c>
      <c r="L29" s="51">
        <v>2326.0828999999999</v>
      </c>
      <c r="M29" s="51">
        <v>1105.1059</v>
      </c>
      <c r="N29" s="51">
        <v>2303.67713</v>
      </c>
      <c r="O29" s="51">
        <v>898.92</v>
      </c>
      <c r="P29" s="51">
        <v>2377.0616500000001</v>
      </c>
      <c r="Q29" s="51">
        <v>969.94002999999998</v>
      </c>
      <c r="R29" s="51">
        <v>1757.5891100000001</v>
      </c>
      <c r="S29" s="51">
        <v>885.79909999999995</v>
      </c>
      <c r="T29" s="51">
        <v>1524.0055199999999</v>
      </c>
      <c r="U29" s="51">
        <v>1539.39797</v>
      </c>
    </row>
    <row r="30" spans="1:21" ht="12" customHeight="1" x14ac:dyDescent="0.25">
      <c r="A30" s="36"/>
      <c r="B30" s="36" t="s">
        <v>41</v>
      </c>
      <c r="C30" s="36"/>
      <c r="D30" s="36"/>
      <c r="E30" s="36" t="s">
        <v>42</v>
      </c>
      <c r="F30" s="36"/>
      <c r="G30" s="36"/>
      <c r="H30" s="51">
        <v>908.89144999999996</v>
      </c>
      <c r="I30" s="51">
        <v>247.50012000000004</v>
      </c>
      <c r="J30" s="51">
        <v>1038.7523200000001</v>
      </c>
      <c r="K30" s="51">
        <v>221.47560000000001</v>
      </c>
      <c r="L30" s="51">
        <v>1043.58941</v>
      </c>
      <c r="M30" s="51">
        <v>221.01842000000002</v>
      </c>
      <c r="N30" s="51">
        <v>1214.07368</v>
      </c>
      <c r="O30" s="51">
        <v>284.678</v>
      </c>
      <c r="P30" s="51">
        <v>1153.91029</v>
      </c>
      <c r="Q30" s="51">
        <v>129.52197000000001</v>
      </c>
      <c r="R30" s="51">
        <v>1278.6230500000001</v>
      </c>
      <c r="S30" s="51">
        <v>145.99673000000001</v>
      </c>
      <c r="T30" s="51">
        <v>1582.0403000000001</v>
      </c>
      <c r="U30" s="51">
        <v>1504.36212</v>
      </c>
    </row>
    <row r="31" spans="1:21" ht="4.5" customHeight="1" x14ac:dyDescent="0.25">
      <c r="A31" s="36"/>
      <c r="B31" s="36"/>
      <c r="C31" s="36"/>
      <c r="D31" s="36"/>
      <c r="E31" s="36"/>
      <c r="F31" s="36"/>
      <c r="G31" s="36"/>
      <c r="H31" s="14"/>
      <c r="I31" s="14"/>
      <c r="J31" s="13"/>
      <c r="K31" s="13"/>
      <c r="L31" s="13"/>
      <c r="M31" s="13"/>
      <c r="N31" s="15"/>
      <c r="O31" s="16"/>
      <c r="P31" s="16"/>
      <c r="Q31" s="16"/>
      <c r="R31" s="3"/>
      <c r="S31" s="3"/>
      <c r="T31" s="3"/>
      <c r="U31" s="3"/>
    </row>
    <row r="32" spans="1:21" ht="12" customHeight="1" x14ac:dyDescent="0.25">
      <c r="A32" s="36" t="s">
        <v>43</v>
      </c>
      <c r="B32" s="36"/>
      <c r="C32" s="36"/>
      <c r="D32" s="36" t="s">
        <v>44</v>
      </c>
      <c r="E32" s="36"/>
      <c r="F32" s="36"/>
      <c r="G32" s="36"/>
      <c r="H32" s="51">
        <v>128.53155000000001</v>
      </c>
      <c r="I32" s="51">
        <v>80.921699999999987</v>
      </c>
      <c r="J32" s="51">
        <v>216.41718</v>
      </c>
      <c r="K32" s="51">
        <v>73.305999999999997</v>
      </c>
      <c r="L32" s="51">
        <v>196.40765999999999</v>
      </c>
      <c r="M32" s="51">
        <v>74.498979999999989</v>
      </c>
      <c r="N32" s="51">
        <v>197.41753</v>
      </c>
      <c r="O32" s="51">
        <v>79.585999999999999</v>
      </c>
      <c r="P32" s="51">
        <v>186.14189000000002</v>
      </c>
      <c r="Q32" s="51">
        <v>87.159949999999995</v>
      </c>
      <c r="R32" s="51">
        <v>208.54364999999999</v>
      </c>
      <c r="S32" s="51">
        <v>72.417249999999996</v>
      </c>
      <c r="T32" s="51">
        <v>219.82585999999998</v>
      </c>
      <c r="U32" s="51">
        <v>216.02286999999998</v>
      </c>
    </row>
    <row r="33" spans="1:21" ht="12" customHeight="1" x14ac:dyDescent="0.25">
      <c r="A33" s="36" t="s">
        <v>45</v>
      </c>
      <c r="B33" s="36"/>
      <c r="C33" s="36"/>
      <c r="D33" s="36" t="s">
        <v>46</v>
      </c>
      <c r="E33" s="36"/>
      <c r="F33" s="36"/>
      <c r="G33" s="36"/>
      <c r="H33" s="51">
        <v>55.638760000000005</v>
      </c>
      <c r="I33" s="51">
        <v>8.3431099999999958</v>
      </c>
      <c r="J33" s="51">
        <v>68.964699999999993</v>
      </c>
      <c r="K33" s="51">
        <v>10.977049999999998</v>
      </c>
      <c r="L33" s="51">
        <v>76.515550000000005</v>
      </c>
      <c r="M33" s="51">
        <v>13.30359</v>
      </c>
      <c r="N33" s="51">
        <v>65.821880000000007</v>
      </c>
      <c r="O33" s="51">
        <v>14.026999999999999</v>
      </c>
      <c r="P33" s="51">
        <v>70.552340000000001</v>
      </c>
      <c r="Q33" s="51">
        <v>12.294309999999999</v>
      </c>
      <c r="R33" s="51">
        <v>80.02946</v>
      </c>
      <c r="S33" s="51">
        <v>9.0196000000000005</v>
      </c>
      <c r="T33" s="51">
        <v>81.702079999999995</v>
      </c>
      <c r="U33" s="51">
        <v>82.813220000000001</v>
      </c>
    </row>
    <row r="34" spans="1:21" ht="12" customHeight="1" x14ac:dyDescent="0.25">
      <c r="A34" s="36" t="s">
        <v>47</v>
      </c>
      <c r="B34" s="36"/>
      <c r="C34" s="36"/>
      <c r="D34" s="36" t="s">
        <v>48</v>
      </c>
      <c r="E34" s="36"/>
      <c r="F34" s="36"/>
      <c r="G34" s="36"/>
      <c r="H34" s="51">
        <v>1916.0659900000001</v>
      </c>
      <c r="I34" s="51">
        <v>282.38427999999976</v>
      </c>
      <c r="J34" s="51">
        <v>2564.4453699999999</v>
      </c>
      <c r="K34" s="51">
        <v>701.75454999999999</v>
      </c>
      <c r="L34" s="51">
        <v>2651.7380899999998</v>
      </c>
      <c r="M34" s="51">
        <v>520.43851000000006</v>
      </c>
      <c r="N34" s="51">
        <v>2989.5757599999997</v>
      </c>
      <c r="O34" s="51">
        <v>507.0455</v>
      </c>
      <c r="P34" s="51">
        <v>3175.3453500000001</v>
      </c>
      <c r="Q34" s="51">
        <v>575.4150699999999</v>
      </c>
      <c r="R34" s="51">
        <v>3170.3765899999999</v>
      </c>
      <c r="S34" s="51">
        <v>332.59196000000003</v>
      </c>
      <c r="T34" s="51">
        <v>3248.68489</v>
      </c>
      <c r="U34" s="51">
        <v>3349.3941199999999</v>
      </c>
    </row>
    <row r="35" spans="1:21" ht="12" customHeight="1" x14ac:dyDescent="0.25">
      <c r="A35" s="36" t="s">
        <v>49</v>
      </c>
      <c r="B35" s="36"/>
      <c r="C35" s="36"/>
      <c r="D35" s="36" t="s">
        <v>50</v>
      </c>
      <c r="E35" s="36"/>
      <c r="F35" s="36"/>
      <c r="G35" s="36"/>
      <c r="H35" s="51">
        <v>220.02725000000001</v>
      </c>
      <c r="I35" s="51">
        <v>24.69144</v>
      </c>
      <c r="J35" s="51">
        <v>334.64756</v>
      </c>
      <c r="K35" s="51">
        <v>34.799999999999997</v>
      </c>
      <c r="L35" s="51">
        <v>232.52021999999999</v>
      </c>
      <c r="M35" s="51">
        <v>31.380310000000001</v>
      </c>
      <c r="N35" s="51">
        <v>260.94256000000001</v>
      </c>
      <c r="O35" s="51">
        <v>42.981999999999999</v>
      </c>
      <c r="P35" s="51">
        <v>265.23952000000003</v>
      </c>
      <c r="Q35" s="51">
        <v>40.441849999999995</v>
      </c>
      <c r="R35" s="51">
        <v>290.26900000000001</v>
      </c>
      <c r="S35" s="51">
        <v>40.848999999999997</v>
      </c>
      <c r="T35" s="51">
        <v>298.33848</v>
      </c>
      <c r="U35" s="51">
        <v>302.84339</v>
      </c>
    </row>
    <row r="36" spans="1:21" ht="12" customHeight="1" x14ac:dyDescent="0.25">
      <c r="A36" s="36" t="s">
        <v>51</v>
      </c>
      <c r="B36" s="36"/>
      <c r="C36" s="36"/>
      <c r="D36" s="36" t="s">
        <v>52</v>
      </c>
      <c r="E36" s="36"/>
      <c r="F36" s="36"/>
      <c r="G36" s="36"/>
      <c r="H36" s="51">
        <v>2410.62345</v>
      </c>
      <c r="I36" s="51">
        <v>430.25979000000007</v>
      </c>
      <c r="J36" s="51">
        <v>2920.70057</v>
      </c>
      <c r="K36" s="51">
        <v>568.60655000000008</v>
      </c>
      <c r="L36" s="51">
        <v>3034.9282799999996</v>
      </c>
      <c r="M36" s="51">
        <v>539.97162000000003</v>
      </c>
      <c r="N36" s="51">
        <v>3262.2449200000001</v>
      </c>
      <c r="O36" s="51">
        <v>587.82060000000001</v>
      </c>
      <c r="P36" s="51">
        <v>3139.7113599999998</v>
      </c>
      <c r="Q36" s="51">
        <v>584.33298000000002</v>
      </c>
      <c r="R36" s="51">
        <v>3200.7594399999998</v>
      </c>
      <c r="S36" s="51">
        <v>611.16236000000004</v>
      </c>
      <c r="T36" s="51">
        <v>3311.3667999999998</v>
      </c>
      <c r="U36" s="51">
        <v>3494.4834799999999</v>
      </c>
    </row>
    <row r="37" spans="1:21" ht="12" customHeight="1" x14ac:dyDescent="0.25">
      <c r="A37" s="36"/>
      <c r="B37" s="36" t="s">
        <v>53</v>
      </c>
      <c r="C37" s="36"/>
      <c r="D37" s="36"/>
      <c r="E37" s="36" t="s">
        <v>54</v>
      </c>
      <c r="F37" s="36"/>
      <c r="G37" s="36"/>
      <c r="H37" s="51">
        <v>912.16624999999999</v>
      </c>
      <c r="I37" s="51">
        <v>119.30706000000009</v>
      </c>
      <c r="J37" s="51">
        <v>1094.4704199999999</v>
      </c>
      <c r="K37" s="51">
        <v>113.34285000000001</v>
      </c>
      <c r="L37" s="51">
        <v>1130.25422</v>
      </c>
      <c r="M37" s="51">
        <v>127.61144999999999</v>
      </c>
      <c r="N37" s="51">
        <v>1296.3489</v>
      </c>
      <c r="O37" s="51">
        <v>124.20010000000001</v>
      </c>
      <c r="P37" s="51">
        <v>1207.9550300000001</v>
      </c>
      <c r="Q37" s="51">
        <v>126.18562</v>
      </c>
      <c r="R37" s="51">
        <v>1237.20731</v>
      </c>
      <c r="S37" s="51">
        <v>127.7735</v>
      </c>
      <c r="T37" s="51">
        <v>1279.2723600000002</v>
      </c>
      <c r="U37" s="51">
        <v>1353.0863700000002</v>
      </c>
    </row>
    <row r="38" spans="1:21" ht="12" customHeight="1" x14ac:dyDescent="0.25">
      <c r="A38" s="36"/>
      <c r="B38" s="36" t="s">
        <v>55</v>
      </c>
      <c r="C38" s="36"/>
      <c r="D38" s="36"/>
      <c r="E38" s="36" t="s">
        <v>56</v>
      </c>
      <c r="F38" s="36"/>
      <c r="G38" s="36"/>
      <c r="H38" s="51">
        <v>1473.1438500000002</v>
      </c>
      <c r="I38" s="51">
        <v>308.2529599999998</v>
      </c>
      <c r="J38" s="51">
        <v>1595.8590200000001</v>
      </c>
      <c r="K38" s="51">
        <v>375.92115000000001</v>
      </c>
      <c r="L38" s="51">
        <v>1666.1874599999999</v>
      </c>
      <c r="M38" s="51">
        <v>328.84615000000002</v>
      </c>
      <c r="N38" s="51">
        <v>1710.56215</v>
      </c>
      <c r="O38" s="51">
        <v>384.26150000000001</v>
      </c>
      <c r="P38" s="51">
        <v>1693.0768600000001</v>
      </c>
      <c r="Q38" s="51">
        <v>377.80840999999998</v>
      </c>
      <c r="R38" s="51">
        <v>1684.8533400000001</v>
      </c>
      <c r="S38" s="51">
        <v>397.07344000000001</v>
      </c>
      <c r="T38" s="51">
        <v>1743.9198999999999</v>
      </c>
      <c r="U38" s="51">
        <v>1836.5948899999999</v>
      </c>
    </row>
    <row r="39" spans="1:21" ht="12" customHeight="1" x14ac:dyDescent="0.25">
      <c r="A39" s="36"/>
      <c r="B39" s="36"/>
      <c r="C39" s="36" t="s">
        <v>57</v>
      </c>
      <c r="D39" s="36"/>
      <c r="E39" s="36"/>
      <c r="F39" s="36" t="s">
        <v>58</v>
      </c>
      <c r="G39" s="36"/>
      <c r="H39" s="51">
        <v>276.21620000000001</v>
      </c>
      <c r="I39" s="51">
        <v>151.89299999999997</v>
      </c>
      <c r="J39" s="51">
        <v>291.863</v>
      </c>
      <c r="K39" s="51">
        <v>174.75200000000001</v>
      </c>
      <c r="L39" s="51">
        <v>291.863</v>
      </c>
      <c r="M39" s="51">
        <v>174.75200000000001</v>
      </c>
      <c r="N39" s="51">
        <v>272.959</v>
      </c>
      <c r="O39" s="51">
        <v>183.47300000000001</v>
      </c>
      <c r="P39" s="51">
        <v>272.959</v>
      </c>
      <c r="Q39" s="51">
        <v>183.47300000000001</v>
      </c>
      <c r="R39" s="51">
        <v>269.93079999999998</v>
      </c>
      <c r="S39" s="51">
        <v>210.1704</v>
      </c>
      <c r="T39" s="51">
        <v>280.88999000000001</v>
      </c>
      <c r="U39" s="51">
        <v>289.14815999999996</v>
      </c>
    </row>
    <row r="40" spans="1:21" ht="12" customHeight="1" x14ac:dyDescent="0.25">
      <c r="A40" s="36" t="s">
        <v>59</v>
      </c>
      <c r="B40" s="36"/>
      <c r="C40" s="36"/>
      <c r="D40" s="36" t="s">
        <v>60</v>
      </c>
      <c r="E40" s="36"/>
      <c r="F40" s="36"/>
      <c r="G40" s="36"/>
      <c r="H40" s="51">
        <v>437.66246999999998</v>
      </c>
      <c r="I40" s="51">
        <v>225.85541000000001</v>
      </c>
      <c r="J40" s="51">
        <v>313.33163999999999</v>
      </c>
      <c r="K40" s="51">
        <v>142.32379999999998</v>
      </c>
      <c r="L40" s="51">
        <v>341.98365999999999</v>
      </c>
      <c r="M40" s="51">
        <v>141.24612999999999</v>
      </c>
      <c r="N40" s="51">
        <v>431.73372999999998</v>
      </c>
      <c r="O40" s="51">
        <v>155.03899999999999</v>
      </c>
      <c r="P40" s="51">
        <v>470.82355000000001</v>
      </c>
      <c r="Q40" s="51">
        <v>169.58635999999998</v>
      </c>
      <c r="R40" s="51">
        <v>408.24910999999997</v>
      </c>
      <c r="S40" s="51">
        <v>131.36932000000002</v>
      </c>
      <c r="T40" s="51">
        <v>528.72342000000003</v>
      </c>
      <c r="U40" s="51">
        <v>617.76044999999999</v>
      </c>
    </row>
    <row r="41" spans="1:21" ht="4.5" customHeight="1" x14ac:dyDescent="0.25">
      <c r="A41" s="36"/>
      <c r="B41" s="36"/>
      <c r="C41" s="36"/>
      <c r="D41" s="36"/>
      <c r="E41" s="36"/>
      <c r="F41" s="36"/>
      <c r="G41" s="36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12" customHeight="1" x14ac:dyDescent="0.25">
      <c r="A42" s="36" t="s">
        <v>61</v>
      </c>
      <c r="B42" s="36"/>
      <c r="C42" s="36"/>
      <c r="D42" s="36"/>
      <c r="E42" s="36"/>
      <c r="F42" s="36"/>
      <c r="G42" s="36"/>
      <c r="H42" s="51">
        <v>46073.268990000004</v>
      </c>
      <c r="I42" s="51">
        <v>11230.863379999995</v>
      </c>
      <c r="J42" s="51">
        <v>45274.604650000001</v>
      </c>
      <c r="K42" s="51">
        <v>11204.18923</v>
      </c>
      <c r="L42" s="51">
        <v>46929.310880000005</v>
      </c>
      <c r="M42" s="51">
        <v>10863.029699999999</v>
      </c>
      <c r="N42" s="51">
        <v>51077.16921</v>
      </c>
      <c r="O42" s="51">
        <v>12340.012550000001</v>
      </c>
      <c r="P42" s="51">
        <v>53790.115740000001</v>
      </c>
      <c r="Q42" s="51">
        <v>12812.478519999999</v>
      </c>
      <c r="R42" s="51">
        <v>53566.165179999996</v>
      </c>
      <c r="S42" s="51">
        <v>14955.080960000001</v>
      </c>
      <c r="T42" s="51">
        <v>56226</v>
      </c>
      <c r="U42" s="51">
        <v>58826.631159999997</v>
      </c>
    </row>
    <row r="43" spans="1:21" ht="12" customHeight="1" x14ac:dyDescent="0.25">
      <c r="A43" s="36"/>
      <c r="B43" s="36"/>
      <c r="C43" s="36"/>
      <c r="D43" s="36"/>
      <c r="E43" s="36"/>
      <c r="F43" s="36"/>
      <c r="G43" s="36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ht="15" customHeight="1" x14ac:dyDescent="0.25">
      <c r="A44" s="36" t="s">
        <v>92</v>
      </c>
      <c r="B44" s="36"/>
      <c r="C44" s="36"/>
      <c r="D44" s="36"/>
      <c r="E44" s="36"/>
      <c r="F44" s="36"/>
      <c r="G44" s="36"/>
      <c r="H44" s="14"/>
      <c r="I44" s="14"/>
      <c r="J44" s="13"/>
      <c r="K44" s="13"/>
      <c r="L44" s="13"/>
      <c r="M44" s="13"/>
      <c r="N44" s="15"/>
      <c r="O44" s="16"/>
      <c r="P44" s="16"/>
      <c r="Q44" s="16"/>
      <c r="R44" s="3"/>
      <c r="S44" s="3"/>
      <c r="T44" s="3"/>
      <c r="U44" s="3"/>
    </row>
    <row r="45" spans="1:21" ht="4.5" customHeight="1" x14ac:dyDescent="0.25">
      <c r="A45" s="36"/>
      <c r="B45" s="36"/>
      <c r="C45" s="36"/>
      <c r="D45" s="36"/>
      <c r="E45" s="36"/>
      <c r="F45" s="36"/>
      <c r="G45" s="36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ht="12" customHeight="1" x14ac:dyDescent="0.25">
      <c r="A46" s="37" t="s">
        <v>62</v>
      </c>
      <c r="B46" s="37"/>
      <c r="C46" s="37"/>
      <c r="D46" s="37"/>
      <c r="E46" s="37"/>
      <c r="F46" s="37"/>
      <c r="G46" s="37"/>
      <c r="H46" s="51">
        <v>4764.86258</v>
      </c>
      <c r="I46" s="51">
        <v>803.09474000000046</v>
      </c>
      <c r="J46" s="51">
        <v>4985.9939899999999</v>
      </c>
      <c r="K46" s="51">
        <v>850.84226999999998</v>
      </c>
      <c r="L46" s="51">
        <v>5145.5003899999992</v>
      </c>
      <c r="M46" s="51">
        <v>833.00774000000001</v>
      </c>
      <c r="N46" s="51">
        <v>5614.5971799999998</v>
      </c>
      <c r="O46" s="51">
        <v>850.77155000000005</v>
      </c>
      <c r="P46" s="51">
        <v>5657.3489900000004</v>
      </c>
      <c r="Q46" s="51">
        <v>880.94154000000003</v>
      </c>
      <c r="R46" s="51">
        <v>5190.8577300000006</v>
      </c>
      <c r="S46" s="51">
        <v>848.81757999999991</v>
      </c>
      <c r="T46" s="51">
        <v>5475.9452899999987</v>
      </c>
      <c r="U46" s="51">
        <v>5652.6989199999998</v>
      </c>
    </row>
    <row r="47" spans="1:21" ht="12" customHeight="1" x14ac:dyDescent="0.25">
      <c r="A47" s="37" t="s">
        <v>63</v>
      </c>
      <c r="B47" s="37"/>
      <c r="C47" s="37"/>
      <c r="D47" s="37"/>
      <c r="E47" s="37"/>
      <c r="F47" s="37"/>
      <c r="G47" s="37"/>
      <c r="H47" s="51">
        <v>2384.2736400000003</v>
      </c>
      <c r="I47" s="51">
        <v>310.36284999999998</v>
      </c>
      <c r="J47" s="51">
        <v>2342.4590600000001</v>
      </c>
      <c r="K47" s="51">
        <v>281.68096000000003</v>
      </c>
      <c r="L47" s="51">
        <v>2408.4207299999998</v>
      </c>
      <c r="M47" s="51">
        <v>295.84421000000003</v>
      </c>
      <c r="N47" s="51">
        <v>2670.2502100000002</v>
      </c>
      <c r="O47" s="51">
        <v>355.108</v>
      </c>
      <c r="P47" s="51">
        <v>2692.4332799999997</v>
      </c>
      <c r="Q47" s="51">
        <v>406.15419000000003</v>
      </c>
      <c r="R47" s="51">
        <v>2647.7019799999998</v>
      </c>
      <c r="S47" s="51">
        <v>329.51959000000005</v>
      </c>
      <c r="T47" s="51">
        <v>2795.5422799999997</v>
      </c>
      <c r="U47" s="51">
        <v>2867.6371200000003</v>
      </c>
    </row>
    <row r="48" spans="1:21" ht="12" customHeight="1" x14ac:dyDescent="0.25">
      <c r="A48" s="37" t="s">
        <v>64</v>
      </c>
      <c r="B48" s="37"/>
      <c r="C48" s="37"/>
      <c r="D48" s="37"/>
      <c r="E48" s="37"/>
      <c r="F48" s="37"/>
      <c r="G48" s="37"/>
      <c r="H48" s="51">
        <v>38924.132770000004</v>
      </c>
      <c r="I48" s="51">
        <v>10117.405799999993</v>
      </c>
      <c r="J48" s="51">
        <v>37946.151600000005</v>
      </c>
      <c r="K48" s="51">
        <v>10071.665999999999</v>
      </c>
      <c r="L48" s="51">
        <v>39375.389759999998</v>
      </c>
      <c r="M48" s="51">
        <v>9734.177740000001</v>
      </c>
      <c r="N48" s="51">
        <v>42792.321819999997</v>
      </c>
      <c r="O48" s="51">
        <v>11134.133</v>
      </c>
      <c r="P48" s="51">
        <v>45440.333450000006</v>
      </c>
      <c r="Q48" s="51">
        <v>11525.382799999999</v>
      </c>
      <c r="R48" s="51">
        <v>45727.605470000002</v>
      </c>
      <c r="S48" s="51">
        <v>13776.743789999999</v>
      </c>
      <c r="T48" s="51">
        <v>47954.865269999995</v>
      </c>
      <c r="U48" s="51">
        <v>50306.295129999999</v>
      </c>
    </row>
    <row r="49" spans="1:21" ht="4.5" customHeight="1" x14ac:dyDescent="0.25">
      <c r="A49" s="36"/>
      <c r="B49" s="36"/>
      <c r="C49" s="36"/>
      <c r="D49" s="36"/>
      <c r="E49" s="36"/>
      <c r="F49" s="36"/>
      <c r="G49" s="36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ht="12" customHeight="1" x14ac:dyDescent="0.25">
      <c r="A50" s="36" t="s">
        <v>61</v>
      </c>
      <c r="B50" s="36"/>
      <c r="C50" s="36"/>
      <c r="D50" s="36"/>
      <c r="E50" s="36"/>
      <c r="F50" s="36"/>
      <c r="G50" s="36"/>
      <c r="H50" s="51">
        <v>46073.268990000004</v>
      </c>
      <c r="I50" s="51">
        <v>11230.863379999995</v>
      </c>
      <c r="J50" s="51">
        <v>45274.604650000001</v>
      </c>
      <c r="K50" s="51">
        <v>11204.18923</v>
      </c>
      <c r="L50" s="51">
        <v>46929.310880000005</v>
      </c>
      <c r="M50" s="51">
        <v>10863.029699999999</v>
      </c>
      <c r="N50" s="51">
        <v>51077.169209999993</v>
      </c>
      <c r="O50" s="51">
        <v>12340.012550000001</v>
      </c>
      <c r="P50" s="51">
        <f>SUM(P46:P49)</f>
        <v>53790.115720000002</v>
      </c>
      <c r="Q50" s="51">
        <f>SUM(Q46:Q49)</f>
        <v>12812.47853</v>
      </c>
      <c r="R50" s="51">
        <v>53566.165179999996</v>
      </c>
      <c r="S50" s="51">
        <v>14955</v>
      </c>
      <c r="T50" s="51">
        <f>SUM(T46:T49)</f>
        <v>56226.352839999992</v>
      </c>
      <c r="U50" s="51">
        <v>58826.631159999997</v>
      </c>
    </row>
    <row r="51" spans="1:21" ht="4.5" customHeight="1" x14ac:dyDescent="0.25">
      <c r="A51" s="36"/>
      <c r="B51" s="36"/>
      <c r="C51" s="36"/>
      <c r="D51" s="36"/>
      <c r="E51" s="36"/>
      <c r="F51" s="36"/>
      <c r="G51" s="36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ht="14.25" customHeight="1" x14ac:dyDescent="0.25">
      <c r="A52" s="64" t="s">
        <v>68</v>
      </c>
      <c r="B52" s="36"/>
      <c r="C52" s="36"/>
      <c r="D52" s="36"/>
      <c r="E52" s="36"/>
      <c r="F52" s="36"/>
      <c r="G52" s="36"/>
      <c r="H52" s="18"/>
      <c r="I52" s="18"/>
      <c r="J52" s="18"/>
      <c r="K52" s="18"/>
      <c r="L52" s="18"/>
      <c r="M52" s="18"/>
      <c r="N52" s="19"/>
      <c r="O52" s="20"/>
      <c r="P52" s="20"/>
      <c r="Q52" s="20"/>
      <c r="R52" s="3"/>
      <c r="S52" s="3"/>
      <c r="T52" s="3"/>
    </row>
    <row r="53" spans="1:21" ht="14.25" customHeight="1" x14ac:dyDescent="0.25">
      <c r="A53" s="65" t="s">
        <v>96</v>
      </c>
      <c r="B53" s="36"/>
      <c r="C53" s="36"/>
      <c r="D53" s="36"/>
      <c r="E53" s="36"/>
      <c r="F53" s="36"/>
      <c r="G53" s="36"/>
      <c r="H53" s="17"/>
      <c r="I53" s="17"/>
      <c r="J53" s="21"/>
      <c r="K53" s="17"/>
      <c r="L53" s="17"/>
      <c r="M53" s="17"/>
      <c r="N53" s="22"/>
      <c r="O53" s="3"/>
      <c r="P53" s="17"/>
      <c r="Q53" s="17"/>
      <c r="R53" s="3"/>
      <c r="S53" s="4"/>
      <c r="T53" s="4"/>
      <c r="U53" s="4"/>
    </row>
    <row r="54" spans="1:21" ht="14.25" customHeight="1" x14ac:dyDescent="0.25">
      <c r="A54" s="64" t="s">
        <v>95</v>
      </c>
      <c r="B54" s="36"/>
      <c r="C54" s="36"/>
      <c r="D54" s="38"/>
      <c r="E54" s="36"/>
      <c r="F54" s="36"/>
      <c r="G54" s="36"/>
    </row>
    <row r="55" spans="1:21" ht="14.25" customHeight="1" x14ac:dyDescent="0.25">
      <c r="A55" s="61" t="s">
        <v>70</v>
      </c>
    </row>
    <row r="56" spans="1:21" ht="12" customHeight="1" x14ac:dyDescent="0.25"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21" x14ac:dyDescent="0.25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21" x14ac:dyDescent="0.25">
      <c r="D58" s="72"/>
      <c r="E58" s="73"/>
      <c r="F58" s="74"/>
      <c r="G58" s="75"/>
      <c r="H58" s="74"/>
      <c r="I58" s="74"/>
      <c r="J58" s="74"/>
      <c r="K58" s="3"/>
      <c r="L58" s="52"/>
      <c r="M58" s="52"/>
      <c r="N58" s="52"/>
      <c r="O58" s="52"/>
      <c r="P58" s="52"/>
      <c r="Q58" s="52"/>
      <c r="R58" s="52"/>
      <c r="S58" s="52"/>
    </row>
    <row r="59" spans="1:21" x14ac:dyDescent="0.25">
      <c r="D59" s="72"/>
      <c r="E59" s="73"/>
      <c r="F59" s="74"/>
      <c r="G59" s="75"/>
      <c r="H59" s="74"/>
      <c r="I59" s="74"/>
      <c r="J59" s="74"/>
      <c r="K59" s="3"/>
      <c r="L59" s="52"/>
      <c r="M59" s="52"/>
      <c r="N59" s="52"/>
      <c r="O59" s="52"/>
      <c r="P59" s="52"/>
      <c r="Q59" s="52"/>
      <c r="R59" s="52"/>
      <c r="S59" s="52"/>
    </row>
    <row r="60" spans="1:21" x14ac:dyDescent="0.25">
      <c r="D60" s="72"/>
      <c r="E60" s="73"/>
      <c r="F60" s="74"/>
      <c r="G60" s="75"/>
      <c r="H60" s="74"/>
      <c r="I60" s="74"/>
      <c r="J60" s="74"/>
      <c r="K60" s="3"/>
      <c r="L60" s="52"/>
      <c r="M60" s="52"/>
      <c r="N60" s="52"/>
      <c r="O60" s="52"/>
      <c r="P60" s="52"/>
      <c r="Q60" s="52"/>
      <c r="R60" s="52"/>
      <c r="S60" s="52"/>
    </row>
    <row r="61" spans="1:21" x14ac:dyDescent="0.25">
      <c r="D61" s="72"/>
      <c r="E61" s="73"/>
      <c r="F61" s="74"/>
      <c r="G61" s="75"/>
      <c r="H61" s="74"/>
      <c r="I61" s="74"/>
      <c r="J61" s="74"/>
      <c r="K61" s="3"/>
      <c r="L61" s="52"/>
      <c r="M61" s="52"/>
      <c r="N61" s="52"/>
      <c r="O61" s="52"/>
      <c r="P61" s="52"/>
      <c r="Q61" s="52"/>
      <c r="R61" s="52"/>
      <c r="S61" s="52"/>
    </row>
    <row r="62" spans="1:21" x14ac:dyDescent="0.25">
      <c r="D62" s="72"/>
      <c r="E62" s="73"/>
      <c r="F62" s="74"/>
      <c r="G62" s="75"/>
      <c r="H62" s="74"/>
      <c r="I62" s="74"/>
      <c r="J62" s="74"/>
      <c r="K62" s="3"/>
      <c r="L62" s="52"/>
      <c r="M62" s="52"/>
      <c r="N62" s="52"/>
      <c r="O62" s="52"/>
      <c r="P62" s="52"/>
      <c r="Q62" s="52"/>
      <c r="R62" s="52"/>
      <c r="S62" s="52"/>
    </row>
    <row r="63" spans="1:21" x14ac:dyDescent="0.25">
      <c r="D63" s="72"/>
      <c r="E63" s="73"/>
      <c r="F63" s="74"/>
      <c r="G63" s="75"/>
      <c r="H63" s="74"/>
      <c r="I63" s="74"/>
      <c r="J63" s="74"/>
      <c r="K63" s="3"/>
    </row>
    <row r="64" spans="1:21" x14ac:dyDescent="0.25">
      <c r="D64" s="72"/>
      <c r="E64" s="73"/>
      <c r="F64" s="74"/>
      <c r="G64" s="75"/>
      <c r="H64" s="74"/>
      <c r="I64" s="74"/>
      <c r="J64" s="74"/>
      <c r="K64" s="3"/>
    </row>
    <row r="65" spans="4:11" x14ac:dyDescent="0.25">
      <c r="D65" s="72"/>
      <c r="E65" s="73"/>
      <c r="F65" s="74"/>
      <c r="G65" s="75"/>
      <c r="H65" s="74"/>
      <c r="I65" s="74"/>
      <c r="J65" s="74"/>
      <c r="K65" s="3"/>
    </row>
    <row r="66" spans="4:11" x14ac:dyDescent="0.25">
      <c r="D66" s="72"/>
      <c r="E66" s="73"/>
      <c r="F66" s="74"/>
      <c r="G66" s="75"/>
      <c r="H66" s="74"/>
      <c r="I66" s="74"/>
      <c r="J66" s="74"/>
      <c r="K66" s="3"/>
    </row>
    <row r="67" spans="4:11" x14ac:dyDescent="0.25">
      <c r="D67" s="72"/>
      <c r="E67" s="73"/>
      <c r="F67" s="74"/>
      <c r="G67" s="75"/>
      <c r="H67" s="74"/>
      <c r="I67" s="74"/>
      <c r="J67" s="74"/>
      <c r="K67" s="3"/>
    </row>
  </sheetData>
  <mergeCells count="10">
    <mergeCell ref="H6:U6"/>
    <mergeCell ref="T5:U5"/>
    <mergeCell ref="H3:S3"/>
    <mergeCell ref="T3:U3"/>
    <mergeCell ref="H4:I4"/>
    <mergeCell ref="J4:K4"/>
    <mergeCell ref="L4:M4"/>
    <mergeCell ref="N4:O4"/>
    <mergeCell ref="P4:Q4"/>
    <mergeCell ref="R4:S4"/>
  </mergeCells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15" sqref="A15"/>
    </sheetView>
  </sheetViews>
  <sheetFormatPr baseColWidth="10" defaultRowHeight="12.75" x14ac:dyDescent="0.2"/>
  <cols>
    <col min="1" max="16384" width="11" style="53"/>
  </cols>
  <sheetData>
    <row r="1" spans="1:1" ht="15" x14ac:dyDescent="0.2">
      <c r="A1" s="54" t="s">
        <v>71</v>
      </c>
    </row>
    <row r="2" spans="1:1" ht="14.25" x14ac:dyDescent="0.2">
      <c r="A2" s="55"/>
    </row>
    <row r="3" spans="1:1" x14ac:dyDescent="0.2">
      <c r="A3" s="56" t="s">
        <v>72</v>
      </c>
    </row>
    <row r="4" spans="1:1" x14ac:dyDescent="0.2">
      <c r="A4" s="57" t="s">
        <v>73</v>
      </c>
    </row>
    <row r="5" spans="1:1" x14ac:dyDescent="0.2">
      <c r="A5" s="57" t="s">
        <v>74</v>
      </c>
    </row>
    <row r="6" spans="1:1" x14ac:dyDescent="0.2">
      <c r="A6" s="57" t="s">
        <v>75</v>
      </c>
    </row>
    <row r="7" spans="1:1" x14ac:dyDescent="0.2">
      <c r="A7" s="57"/>
    </row>
    <row r="8" spans="1:1" x14ac:dyDescent="0.2">
      <c r="A8" s="56" t="s">
        <v>76</v>
      </c>
    </row>
    <row r="9" spans="1:1" x14ac:dyDescent="0.2">
      <c r="A9" s="57" t="s">
        <v>77</v>
      </c>
    </row>
    <row r="10" spans="1:1" x14ac:dyDescent="0.2">
      <c r="A10" s="25" t="s">
        <v>78</v>
      </c>
    </row>
    <row r="11" spans="1:1" x14ac:dyDescent="0.2">
      <c r="A11" s="25" t="s">
        <v>79</v>
      </c>
    </row>
    <row r="12" spans="1:1" x14ac:dyDescent="0.2">
      <c r="A12" s="53" t="s">
        <v>80</v>
      </c>
    </row>
    <row r="15" spans="1:1" x14ac:dyDescent="0.2">
      <c r="A15" s="56" t="s">
        <v>97</v>
      </c>
    </row>
    <row r="16" spans="1:1" x14ac:dyDescent="0.2">
      <c r="A16" s="57" t="s">
        <v>81</v>
      </c>
    </row>
    <row r="17" spans="1:1" x14ac:dyDescent="0.2">
      <c r="A17" s="56" t="s">
        <v>82</v>
      </c>
    </row>
    <row r="18" spans="1:1" x14ac:dyDescent="0.2">
      <c r="A18" s="58" t="s">
        <v>83</v>
      </c>
    </row>
    <row r="19" spans="1:1" x14ac:dyDescent="0.2">
      <c r="A19" s="58" t="s">
        <v>84</v>
      </c>
    </row>
    <row r="20" spans="1:1" x14ac:dyDescent="0.2">
      <c r="A20" s="59" t="s">
        <v>85</v>
      </c>
    </row>
    <row r="21" spans="1:1" x14ac:dyDescent="0.2">
      <c r="A21" s="58" t="s">
        <v>86</v>
      </c>
    </row>
    <row r="22" spans="1:1" x14ac:dyDescent="0.2">
      <c r="A22" s="58" t="s">
        <v>87</v>
      </c>
    </row>
    <row r="23" spans="1:1" x14ac:dyDescent="0.2">
      <c r="A23" s="60"/>
    </row>
    <row r="24" spans="1:1" x14ac:dyDescent="0.2">
      <c r="A24" s="56" t="s">
        <v>88</v>
      </c>
    </row>
    <row r="25" spans="1:1" x14ac:dyDescent="0.2">
      <c r="A25" s="57" t="s">
        <v>89</v>
      </c>
    </row>
    <row r="26" spans="1:1" x14ac:dyDescent="0.2">
      <c r="A26" s="57" t="s">
        <v>90</v>
      </c>
    </row>
    <row r="27" spans="1:1" x14ac:dyDescent="0.2">
      <c r="A27" s="57"/>
    </row>
    <row r="28" spans="1:1" x14ac:dyDescent="0.2">
      <c r="A28" s="57"/>
    </row>
    <row r="29" spans="1:1" x14ac:dyDescent="0.2">
      <c r="A29" s="56" t="s">
        <v>91</v>
      </c>
    </row>
  </sheetData>
  <hyperlinks>
    <hyperlink ref="A20" r:id="rId1" display="mailto:wissenschaftsstatistik@stifterverband.de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Tab 2.2</vt:lpstr>
      <vt:lpstr>Impressum</vt:lpstr>
    </vt:vector>
  </TitlesOfParts>
  <Company>Stifterverband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Grave, Barbara</dc:creator>
  <cp:lastModifiedBy>Grave, Barbara</cp:lastModifiedBy>
  <cp:lastPrinted>2015-09-15T09:57:20Z</cp:lastPrinted>
  <dcterms:created xsi:type="dcterms:W3CDTF">2015-09-11T13:20:49Z</dcterms:created>
  <dcterms:modified xsi:type="dcterms:W3CDTF">2015-09-28T13:13:19Z</dcterms:modified>
</cp:coreProperties>
</file>